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<sst xmlns="http://schemas.openxmlformats.org/spreadsheetml/2006/main" count="24" uniqueCount="19">
  <si>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r>
      <t xml:space="preserve"> </t>
    </r>
    <r>
      <rPr>
        <b/>
        <u val="single"/>
        <sz val="16"/>
        <rFont val="宋体"/>
        <family val="0"/>
      </rPr>
      <t>湖北</t>
    </r>
    <r>
      <rPr>
        <b/>
        <sz val="16"/>
        <rFont val="宋体"/>
        <family val="0"/>
      </rPr>
      <t>省国家化肥商业储备（春耕肥）汇总情况报告表</t>
    </r>
  </si>
  <si>
    <r>
      <t>编报单位（盖章）：</t>
    </r>
    <r>
      <rPr>
        <b/>
        <u val="single"/>
        <sz val="12"/>
        <rFont val="宋体"/>
        <family val="0"/>
      </rPr>
      <t>湖北</t>
    </r>
    <r>
      <rPr>
        <b/>
        <sz val="12"/>
        <rFont val="宋体"/>
        <family val="0"/>
      </rPr>
      <t>省（区市）发展改革委             编制日期：2021年1月20日</t>
    </r>
  </si>
  <si>
    <t>承储主体
数量</t>
  </si>
  <si>
    <t>品种</t>
  </si>
  <si>
    <t>承储任务落实情况</t>
  </si>
  <si>
    <t>承储品种数量
（万吨）</t>
  </si>
  <si>
    <t>累计调入本区域化肥情况</t>
  </si>
  <si>
    <t>期中储备库存情况</t>
  </si>
  <si>
    <t>数量（万吨）</t>
  </si>
  <si>
    <t>完成比例%</t>
  </si>
  <si>
    <t>库存占承储任务量比例%</t>
  </si>
  <si>
    <t>尿素</t>
  </si>
  <si>
    <t>氯化铵</t>
  </si>
  <si>
    <t>磷酸二铵</t>
  </si>
  <si>
    <t>-</t>
  </si>
  <si>
    <t>磷酸一铵</t>
  </si>
  <si>
    <t>复合肥</t>
  </si>
  <si>
    <t>总计</t>
  </si>
  <si>
    <t>1、随着农业供给侧结构性改革的深入推进，新型农业经营主体不断涌现，我省农民用肥习惯、用肥需求、肥料品种及化肥市场销售模式等已发生了巨大改变。在以往的承储品种上，单质肥一直是化肥淡储的主力军，但近年来复合肥、钾肥、有机肥、水溶肥等新型肥料的需求已大大超过尿素。
2、尿素生产受天然气、电、煤炭等能源紧缺问题产能未达到峰值。复合肥厂家开工率约50%。受产能影响价格总体同比上涨。尿素相对去年同期大幅上涨近100-200元。因原料普遍价格上涨，复合肥价格同比上涨也逾100元以上。氯化铵磷酸一铵同比去年略有下跌。
3、区域内企业年度储备时间及年度储备时间考核指标选择情况：
三宁化工：2020年9月至2021年2月，选择第五个月库存不低于80%，第六个月库存不低于110%
云图控股：2020年9月至2021年2月，选择第五个月库存不低于80%，第六个月库存不低于110%
鄂中生态：2020年9月至2021年2月，选择第五个月库存不低于110%，第六个月库存不低于80%
祥云股份：2020年10月至2021年3月，选择第五个月库存不低于80%，第六个月库存不低于110%
4、建议对储备品种结构进行相应调整，增加复合肥和钾肥比例，降低尿素数量，更加贴近农业生产实际需求。化肥作为大宗商品运输储存损耗大、毛利率低，过度集中存放存在进出库频繁、迂回运输、上下车力资费用高等问题。现行淡储制度要求承储企业在储备期采取大量采购集中储备的方式，相对应的造成工厂货源阶段性货紧价扬、价格虚高，预计承储期结束后跌价可能性非常大。目前储备补贴相对较少，考虑到市场跌价风险，未来企业承储积极性会降低。建议鼓励承储企业引导农业经营主体提高风险意识，将重要农资存于基层、存于农户。加大化肥储备补贴范围，或根据跌幅适当调整补贴力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</si>
</sst>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2.625" style="0" customWidth="1"/>
    <col min="2" max="2" width="24.00390625" style="0" customWidth="1"/>
    <col min="3" max="3" width="14.125" style="0" customWidth="1"/>
    <col min="4" max="4" width="14.50390625" style="0" customWidth="1"/>
    <col min="5" max="5" width="11.125" style="0" customWidth="1"/>
    <col min="6" max="6" width="12.625" style="0" customWidth="1"/>
    <col min="7" max="7" width="9.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2" t="s">
        <v>1</v>
      </c>
      <c r="B2" s="2"/>
      <c r="C2" s="2"/>
      <c r="D2" s="2"/>
      <c r="E2" s="2"/>
      <c r="F2" s="2"/>
      <c r="G2" s="2"/>
    </row>
    <row r="3" spans="1:7" ht="14.25">
      <c r="A3" s="3" t="s">
        <v>2</v>
      </c>
      <c r="B3" s="4" t="s">
        <v>3</v>
      </c>
      <c r="C3" s="5" t="s">
        <v>4</v>
      </c>
      <c r="D3" s="6"/>
      <c r="E3" s="6"/>
      <c r="F3" s="6"/>
      <c r="G3" s="7"/>
    </row>
    <row r="4" spans="1:7" ht="14.25">
      <c r="A4" s="8"/>
      <c r="B4" s="9"/>
      <c r="C4" s="3" t="s">
        <v>5</v>
      </c>
      <c r="D4" s="10" t="s">
        <v>6</v>
      </c>
      <c r="E4" s="11"/>
      <c r="F4" s="10" t="s">
        <v>7</v>
      </c>
      <c r="G4" s="11"/>
    </row>
    <row r="5" spans="1:7" ht="42.75">
      <c r="A5" s="12"/>
      <c r="B5" s="13"/>
      <c r="C5" s="12"/>
      <c r="D5" s="10" t="s">
        <v>8</v>
      </c>
      <c r="E5" s="10" t="s">
        <v>9</v>
      </c>
      <c r="F5" s="10" t="s">
        <v>8</v>
      </c>
      <c r="G5" s="14" t="s">
        <v>10</v>
      </c>
    </row>
    <row r="6" spans="1:7" ht="21" customHeight="1">
      <c r="A6" s="15">
        <v>4</v>
      </c>
      <c r="B6" s="10" t="s">
        <v>11</v>
      </c>
      <c r="C6" s="11">
        <v>5.5</v>
      </c>
      <c r="D6" s="11">
        <v>9.5</v>
      </c>
      <c r="E6" s="16">
        <v>1.7272999999999998</v>
      </c>
      <c r="F6" s="11">
        <v>3.52</v>
      </c>
      <c r="G6" s="17">
        <v>0.64</v>
      </c>
    </row>
    <row r="7" spans="1:7" ht="21" customHeight="1">
      <c r="A7" s="18"/>
      <c r="B7" s="10" t="s">
        <v>12</v>
      </c>
      <c r="C7" s="11">
        <v>0.8</v>
      </c>
      <c r="D7" s="11">
        <v>5.59</v>
      </c>
      <c r="E7" s="16">
        <v>5.8262</v>
      </c>
      <c r="F7" s="19">
        <v>1.01</v>
      </c>
      <c r="G7" s="16">
        <v>1.2625</v>
      </c>
    </row>
    <row r="8" spans="1:7" ht="21" customHeight="1">
      <c r="A8" s="18"/>
      <c r="B8" s="10" t="s">
        <v>13</v>
      </c>
      <c r="C8" s="11" t="s">
        <v>14</v>
      </c>
      <c r="D8" s="11" t="s">
        <v>14</v>
      </c>
      <c r="E8" s="11" t="s">
        <v>14</v>
      </c>
      <c r="F8" s="11" t="s">
        <v>14</v>
      </c>
      <c r="G8" s="11" t="s">
        <v>14</v>
      </c>
    </row>
    <row r="9" spans="1:7" ht="21" customHeight="1">
      <c r="A9" s="18"/>
      <c r="B9" s="10" t="s">
        <v>15</v>
      </c>
      <c r="C9" s="11">
        <v>3.2</v>
      </c>
      <c r="D9" s="11">
        <v>51.03</v>
      </c>
      <c r="E9" s="16">
        <v>13.2899</v>
      </c>
      <c r="F9" s="11">
        <v>4.95</v>
      </c>
      <c r="G9" s="16">
        <v>1.5469</v>
      </c>
    </row>
    <row r="10" spans="1:7" ht="21" customHeight="1">
      <c r="A10" s="18"/>
      <c r="B10" s="10" t="s">
        <v>16</v>
      </c>
      <c r="C10" s="11">
        <v>10.5</v>
      </c>
      <c r="D10" s="11">
        <v>53.82</v>
      </c>
      <c r="E10" s="16">
        <v>5.1257</v>
      </c>
      <c r="F10" s="11">
        <v>5.86</v>
      </c>
      <c r="G10" s="16">
        <v>0.5581</v>
      </c>
    </row>
    <row r="11" spans="1:7" ht="21" customHeight="1">
      <c r="A11" s="20"/>
      <c r="B11" s="10" t="s">
        <v>17</v>
      </c>
      <c r="C11" s="11">
        <f aca="true" t="shared" si="0" ref="C11:F11">SUM(C6:C10)</f>
        <v>20</v>
      </c>
      <c r="D11" s="11">
        <f t="shared" si="0"/>
        <v>119.94</v>
      </c>
      <c r="E11" s="16">
        <v>5.997000000000001</v>
      </c>
      <c r="F11" s="11">
        <f t="shared" si="0"/>
        <v>15.34</v>
      </c>
      <c r="G11" s="16">
        <v>0.767</v>
      </c>
    </row>
    <row r="12" spans="1:7" ht="14.25">
      <c r="A12" s="21" t="s">
        <v>18</v>
      </c>
      <c r="B12" s="22"/>
      <c r="C12" s="22"/>
      <c r="D12" s="22"/>
      <c r="E12" s="22"/>
      <c r="F12" s="22"/>
      <c r="G12" s="23"/>
    </row>
    <row r="13" spans="1:7" ht="14.25">
      <c r="A13" s="24"/>
      <c r="B13" s="25"/>
      <c r="C13" s="25"/>
      <c r="D13" s="25"/>
      <c r="E13" s="25"/>
      <c r="F13" s="25"/>
      <c r="G13" s="26"/>
    </row>
    <row r="14" spans="1:7" ht="223.5" customHeight="1">
      <c r="A14" s="27"/>
      <c r="B14" s="28"/>
      <c r="C14" s="28"/>
      <c r="D14" s="28"/>
      <c r="E14" s="28"/>
      <c r="F14" s="28"/>
      <c r="G14" s="29"/>
    </row>
  </sheetData>
  <sheetProtection/>
  <mergeCells count="10">
    <mergeCell ref="A1:G1"/>
    <mergeCell ref="A2:G2"/>
    <mergeCell ref="C3:G3"/>
    <mergeCell ref="D4:E4"/>
    <mergeCell ref="F4:G4"/>
    <mergeCell ref="A3:A5"/>
    <mergeCell ref="A6:A11"/>
    <mergeCell ref="B3:B5"/>
    <mergeCell ref="C4:C5"/>
    <mergeCell ref="A12:G14"/>
  </mergeCells>
  <printOptions/>
  <pageMargins left="1.73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湮ゝ</cp:lastModifiedBy>
  <dcterms:created xsi:type="dcterms:W3CDTF">2020-10-22T06:22:28Z</dcterms:created>
  <dcterms:modified xsi:type="dcterms:W3CDTF">2021-02-02T03:57:34Z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2052-10.1.0.5886</vt:lpwstr>
  </property>
</Properties>
</file>